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 서도현 업무\10 최근작업\95 행정정보 공표자료 현행화 요청\"/>
    </mc:Choice>
  </mc:AlternateContent>
  <bookViews>
    <workbookView xWindow="14460" yWindow="345" windowWidth="15615" windowHeight="12525"/>
  </bookViews>
  <sheets>
    <sheet name="공공용지정(총괄)" sheetId="5" r:id="rId1"/>
  </sheets>
  <calcPr calcId="162913"/>
</workbook>
</file>

<file path=xl/calcChain.xml><?xml version="1.0" encoding="utf-8"?>
<calcChain xmlns="http://schemas.openxmlformats.org/spreadsheetml/2006/main">
  <c r="H4" i="5" l="1"/>
  <c r="D4" i="5"/>
</calcChain>
</file>

<file path=xl/sharedStrings.xml><?xml version="1.0" encoding="utf-8"?>
<sst xmlns="http://schemas.openxmlformats.org/spreadsheetml/2006/main" count="283" uniqueCount="128">
  <si>
    <t>연번</t>
    <phoneticPr fontId="1" type="noConversion"/>
  </si>
  <si>
    <t>권역별</t>
    <phoneticPr fontId="1" type="noConversion"/>
  </si>
  <si>
    <t>지정구분</t>
    <phoneticPr fontId="1" type="noConversion"/>
  </si>
  <si>
    <t>시설명</t>
    <phoneticPr fontId="1" type="noConversion"/>
  </si>
  <si>
    <t>소재지</t>
    <phoneticPr fontId="1" type="noConversion"/>
  </si>
  <si>
    <t>지정년도</t>
    <phoneticPr fontId="1" type="noConversion"/>
  </si>
  <si>
    <t>심도(m)</t>
    <phoneticPr fontId="1" type="noConversion"/>
  </si>
  <si>
    <t>1일 양수량(톤)</t>
    <phoneticPr fontId="1" type="noConversion"/>
  </si>
  <si>
    <t>비 고</t>
    <phoneticPr fontId="1" type="noConversion"/>
  </si>
  <si>
    <t>문산읍</t>
    <phoneticPr fontId="1" type="noConversion"/>
  </si>
  <si>
    <t>공공용지정</t>
    <phoneticPr fontId="1" type="noConversion"/>
  </si>
  <si>
    <t>음용수</t>
    <phoneticPr fontId="1" type="noConversion"/>
  </si>
  <si>
    <t>운천3리 간이급수</t>
    <phoneticPr fontId="1" type="noConversion"/>
  </si>
  <si>
    <t>문산읍 마정로 56
(문산읍 운천리 56-65)</t>
    <phoneticPr fontId="1" type="noConversion"/>
  </si>
  <si>
    <t>1997.01.02</t>
    <phoneticPr fontId="1" type="noConversion"/>
  </si>
  <si>
    <t>생활용수</t>
    <phoneticPr fontId="1" type="noConversion"/>
  </si>
  <si>
    <t>당동3리 간이급수</t>
    <phoneticPr fontId="1" type="noConversion"/>
  </si>
  <si>
    <t xml:space="preserve">문산읍 방촌로 1779-26 </t>
    <phoneticPr fontId="1" type="noConversion"/>
  </si>
  <si>
    <t>조리읍</t>
    <phoneticPr fontId="1" type="noConversion"/>
  </si>
  <si>
    <t>순복음선교회 2호</t>
    <phoneticPr fontId="1" type="noConversion"/>
  </si>
  <si>
    <t>조리읍 오산리 14번지 1호</t>
    <phoneticPr fontId="1" type="noConversion"/>
  </si>
  <si>
    <t>순복음선교회 5호</t>
    <phoneticPr fontId="1" type="noConversion"/>
  </si>
  <si>
    <t>조리읍 오산리 24번지</t>
    <phoneticPr fontId="1" type="noConversion"/>
  </si>
  <si>
    <t>영산수련원 1호</t>
    <phoneticPr fontId="1" type="noConversion"/>
  </si>
  <si>
    <t>조리읍 등원로391번길 42
(조리읍 오산리 38번지 1호)</t>
    <phoneticPr fontId="1" type="noConversion"/>
  </si>
  <si>
    <t>영산수련원 2호</t>
    <phoneticPr fontId="1" type="noConversion"/>
  </si>
  <si>
    <t>조리읍 등원로391번길 42
(조리읍 오산리 39번지 1호)</t>
    <phoneticPr fontId="1" type="noConversion"/>
  </si>
  <si>
    <t>법원읍</t>
    <phoneticPr fontId="1" type="noConversion"/>
  </si>
  <si>
    <t>(주)자연일가</t>
    <phoneticPr fontId="1" type="noConversion"/>
  </si>
  <si>
    <t>법원읍 동문리 622번지</t>
    <phoneticPr fontId="1" type="noConversion"/>
  </si>
  <si>
    <t>파주읍</t>
    <phoneticPr fontId="1" type="noConversion"/>
  </si>
  <si>
    <t>오뚜기냉동식품㈜</t>
    <phoneticPr fontId="1" type="noConversion"/>
  </si>
  <si>
    <t>파주읍 파발로 65
(파주읍 파주리 40번지 3호)</t>
    <phoneticPr fontId="1" type="noConversion"/>
  </si>
  <si>
    <t>한일산업㈜파주공장</t>
    <phoneticPr fontId="1" type="noConversion"/>
  </si>
  <si>
    <t>파주읍 광탄천로 253
(파주읍 백석리 27번지)</t>
    <phoneticPr fontId="1" type="noConversion"/>
  </si>
  <si>
    <t>광탄면</t>
    <phoneticPr fontId="1" type="noConversion"/>
  </si>
  <si>
    <t>DK유아이엘㈜</t>
    <phoneticPr fontId="1" type="noConversion"/>
  </si>
  <si>
    <t>광탄면 보광로 869-26
(광탄면 마장리 76번지 1호)</t>
    <phoneticPr fontId="1" type="noConversion"/>
  </si>
  <si>
    <t>서서울관광㈜ 1호</t>
    <phoneticPr fontId="1" type="noConversion"/>
  </si>
  <si>
    <t>광탄면 용미리 299번지</t>
    <phoneticPr fontId="1" type="noConversion"/>
  </si>
  <si>
    <t>서서울관광㈜ 2호</t>
    <phoneticPr fontId="1" type="noConversion"/>
  </si>
  <si>
    <t>광탄면 혜음로 324
(광탄면 용미리 산 79번지 1호)</t>
    <phoneticPr fontId="1" type="noConversion"/>
  </si>
  <si>
    <t>서서울관광㈜ 3호</t>
    <phoneticPr fontId="1" type="noConversion"/>
  </si>
  <si>
    <t>광탄면 용미리 236번지 4호</t>
    <phoneticPr fontId="1" type="noConversion"/>
  </si>
  <si>
    <t>탄현면</t>
    <phoneticPr fontId="1" type="noConversion"/>
  </si>
  <si>
    <t>사단법인 대한축구협회</t>
    <phoneticPr fontId="1" type="noConversion"/>
  </si>
  <si>
    <t>탄현면 필승로 368
(탄현면 성동리 685번지)</t>
    <phoneticPr fontId="1" type="noConversion"/>
  </si>
  <si>
    <t>의료법인 솔 의료재단</t>
    <phoneticPr fontId="1" type="noConversion"/>
  </si>
  <si>
    <t>탄현면 소리개길 74-17
(탄현면 법흥리 376번지 4호)</t>
    <phoneticPr fontId="1" type="noConversion"/>
  </si>
  <si>
    <t>한라엔컴㈜</t>
    <phoneticPr fontId="1" type="noConversion"/>
  </si>
  <si>
    <t>탄현면 월롱산로 301
(탄현면 금승리 582번지)</t>
    <phoneticPr fontId="1" type="noConversion"/>
  </si>
  <si>
    <t>월롱면</t>
    <phoneticPr fontId="1" type="noConversion"/>
  </si>
  <si>
    <t>월롱면 용상골길 52
(월롱면 덕은리 178-3)</t>
    <phoneticPr fontId="1" type="noConversion"/>
  </si>
  <si>
    <t>1997.01.01</t>
    <phoneticPr fontId="1" type="noConversion"/>
  </si>
  <si>
    <t>파평면</t>
    <phoneticPr fontId="1" type="noConversion"/>
  </si>
  <si>
    <t>타이거프로젝트금융투자㈜</t>
    <phoneticPr fontId="1" type="noConversion"/>
  </si>
  <si>
    <t>파평면 술이홀로 1857-95
(파평면 덕천리 산 1번지 31호)</t>
    <phoneticPr fontId="1" type="noConversion"/>
  </si>
  <si>
    <t>교하동</t>
    <phoneticPr fontId="1" type="noConversion"/>
  </si>
  <si>
    <t>(주)우신레미콘</t>
    <phoneticPr fontId="1" type="noConversion"/>
  </si>
  <si>
    <t>교하읍 하지석리 439번지</t>
    <phoneticPr fontId="1" type="noConversion"/>
  </si>
  <si>
    <t>운정1동</t>
    <phoneticPr fontId="1" type="noConversion"/>
  </si>
  <si>
    <t>운정4길 221
(상지석동 551번지 36호)</t>
    <phoneticPr fontId="1" type="noConversion"/>
  </si>
  <si>
    <t>금촌1동</t>
    <phoneticPr fontId="1" type="noConversion"/>
  </si>
  <si>
    <t>파주시청</t>
    <phoneticPr fontId="1" type="noConversion"/>
  </si>
  <si>
    <t>시청로 50
(아동동 150-1)</t>
    <phoneticPr fontId="1" type="noConversion"/>
  </si>
  <si>
    <t>금촌3동</t>
  </si>
  <si>
    <t>맥금동 금물다리길 17-38
(맥금동 161-1)</t>
  </si>
  <si>
    <t>장단출장소</t>
    <phoneticPr fontId="1" type="noConversion"/>
  </si>
  <si>
    <t>조산리</t>
    <phoneticPr fontId="1" type="noConversion"/>
  </si>
  <si>
    <t>군내면 조산리 대성동마을</t>
    <phoneticPr fontId="1" type="noConversion"/>
  </si>
  <si>
    <t>용상골 간이급수</t>
    <phoneticPr fontId="1" type="noConversion"/>
  </si>
  <si>
    <t>월롱면 검바위길 166-62</t>
    <phoneticPr fontId="1" type="noConversion"/>
  </si>
  <si>
    <t>맥금동</t>
    <phoneticPr fontId="1" type="noConversion"/>
  </si>
  <si>
    <t>음용구분</t>
    <phoneticPr fontId="1" type="noConversion"/>
  </si>
  <si>
    <t>합계</t>
    <phoneticPr fontId="1" type="noConversion"/>
  </si>
  <si>
    <t>㈜오성레저상사 1호공</t>
    <phoneticPr fontId="1" type="noConversion"/>
  </si>
  <si>
    <t>㈜오성레저상사 2호공</t>
    <phoneticPr fontId="1" type="noConversion"/>
  </si>
  <si>
    <t>㈜오성레저상사 3호공</t>
    <phoneticPr fontId="1" type="noConversion"/>
  </si>
  <si>
    <t>㈜오성레저상사 4호공</t>
    <phoneticPr fontId="1" type="noConversion"/>
  </si>
  <si>
    <t>동구산업㈜</t>
    <phoneticPr fontId="1" type="noConversion"/>
  </si>
  <si>
    <t>광탄면 마장리 430-1</t>
    <phoneticPr fontId="1" type="noConversion"/>
  </si>
  <si>
    <t>서원레저㈜ 2호공</t>
    <phoneticPr fontId="1" type="noConversion"/>
  </si>
  <si>
    <t>서원레저㈜ 6호공</t>
    <phoneticPr fontId="1" type="noConversion"/>
  </si>
  <si>
    <t>서원레저㈜ 4호공</t>
    <phoneticPr fontId="1" type="noConversion"/>
  </si>
  <si>
    <t>광탄면 발랑리 32번지</t>
    <phoneticPr fontId="1" type="noConversion"/>
  </si>
  <si>
    <t>광탄면 발랑리 33-2번지</t>
    <phoneticPr fontId="1" type="noConversion"/>
  </si>
  <si>
    <t>공공용 지정 민방위 비상급수시설 현황</t>
    <phoneticPr fontId="1" type="noConversion"/>
  </si>
  <si>
    <t>㈜포스코오앤 1호</t>
    <phoneticPr fontId="1" type="noConversion"/>
  </si>
  <si>
    <t>㈜포스코오앤 2호</t>
    <phoneticPr fontId="1" type="noConversion"/>
  </si>
  <si>
    <t>㈜포스코오앤 3호</t>
    <phoneticPr fontId="1" type="noConversion"/>
  </si>
  <si>
    <t>조리읍 장곡로 100</t>
    <phoneticPr fontId="1" type="noConversion"/>
  </si>
  <si>
    <t>서원레저㈜ 1호공</t>
    <phoneticPr fontId="1" type="noConversion"/>
  </si>
  <si>
    <t>서원레저㈜ 3호공</t>
    <phoneticPr fontId="1" type="noConversion"/>
  </si>
  <si>
    <t>서원레저㈜ 5호공</t>
    <phoneticPr fontId="1" type="noConversion"/>
  </si>
  <si>
    <t>광탄면 발랑리 126-9번지</t>
    <phoneticPr fontId="1" type="noConversion"/>
  </si>
  <si>
    <t>광탄면 발랑리 126-26번지</t>
    <phoneticPr fontId="1" type="noConversion"/>
  </si>
  <si>
    <t>광탄면 발랑리 126-36번지</t>
    <phoneticPr fontId="1" type="noConversion"/>
  </si>
  <si>
    <t>내포리</t>
    <phoneticPr fontId="1" type="noConversion"/>
  </si>
  <si>
    <t>문산읍 내포리 741</t>
    <phoneticPr fontId="1" type="noConversion"/>
  </si>
  <si>
    <t>생활용수</t>
    <phoneticPr fontId="1" type="noConversion"/>
  </si>
  <si>
    <t>뇌조리</t>
    <phoneticPr fontId="1" type="noConversion"/>
  </si>
  <si>
    <t>조리읍 뇌조리 133</t>
    <phoneticPr fontId="1" type="noConversion"/>
  </si>
  <si>
    <t>신규</t>
    <phoneticPr fontId="1" type="noConversion"/>
  </si>
  <si>
    <t>법원리</t>
    <phoneticPr fontId="1" type="noConversion"/>
  </si>
  <si>
    <t>법원읍 법원리 567-1</t>
    <phoneticPr fontId="1" type="noConversion"/>
  </si>
  <si>
    <t>금승리</t>
    <phoneticPr fontId="1" type="noConversion"/>
  </si>
  <si>
    <t>탄현면 금승리 238-1</t>
    <phoneticPr fontId="1" type="noConversion"/>
  </si>
  <si>
    <t>적성면</t>
    <phoneticPr fontId="1" type="noConversion"/>
  </si>
  <si>
    <t>객현리 1호</t>
    <phoneticPr fontId="1" type="noConversion"/>
  </si>
  <si>
    <t>객현리 2호</t>
    <phoneticPr fontId="1" type="noConversion"/>
  </si>
  <si>
    <t>객현리 3호</t>
    <phoneticPr fontId="1" type="noConversion"/>
  </si>
  <si>
    <t>적성면 객현리 608</t>
    <phoneticPr fontId="1" type="noConversion"/>
  </si>
  <si>
    <t>적성면 객현리 349-2</t>
    <phoneticPr fontId="1" type="noConversion"/>
  </si>
  <si>
    <t>적성면 객현리 356-2</t>
    <phoneticPr fontId="1" type="noConversion"/>
  </si>
  <si>
    <t>주월리</t>
    <phoneticPr fontId="1" type="noConversion"/>
  </si>
  <si>
    <t>적성면 주월리 413</t>
    <phoneticPr fontId="1" type="noConversion"/>
  </si>
  <si>
    <t>썬샤인㈜ 1호</t>
    <phoneticPr fontId="1" type="noConversion"/>
  </si>
  <si>
    <t>썬샤인㈜ 2호</t>
    <phoneticPr fontId="1" type="noConversion"/>
  </si>
  <si>
    <t>동파리</t>
    <phoneticPr fontId="1" type="noConversion"/>
  </si>
  <si>
    <t>진동면 동파리 1759(해마루촌)</t>
    <phoneticPr fontId="1" type="noConversion"/>
  </si>
  <si>
    <t>음용수</t>
    <phoneticPr fontId="1" type="noConversion"/>
  </si>
  <si>
    <t>거곡리</t>
    <phoneticPr fontId="1" type="noConversion"/>
  </si>
  <si>
    <t>장단면 거곡리 1119</t>
    <phoneticPr fontId="1" type="noConversion"/>
  </si>
  <si>
    <t>노하리</t>
    <phoneticPr fontId="1" type="noConversion"/>
  </si>
  <si>
    <t>장단면 노하라ㅣ 56</t>
    <phoneticPr fontId="1" type="noConversion"/>
  </si>
  <si>
    <t>향양리 1호</t>
    <phoneticPr fontId="1" type="noConversion"/>
  </si>
  <si>
    <t>향양리 2호</t>
    <phoneticPr fontId="1" type="noConversion"/>
  </si>
  <si>
    <t>파주읍 향양리 219-4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</si>
</sst>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4"/>
      <color theme="1"/>
      <name val="HY헤드라인M"/>
      <family val="1"/>
      <charset val="129"/>
    </font>
    <font>
      <sz val="12"/>
      <color theme="1"/>
      <name val="굴림"/>
      <family val="3"/>
      <charset val="129"/>
    </font>
    <font>
      <b/>
      <sz val="12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shrinkToFit="1"/>
    </xf>
    <xf numFmtId="0" fontId="3" fillId="0" borderId="8" xfId="0" quotePrefix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shrinkToFit="1"/>
    </xf>
    <xf numFmtId="0" fontId="3" fillId="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3" xfId="0" quotePrefix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76" fontId="4" fillId="2" borderId="17" xfId="0" applyNumberFormat="1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shrinkToFit="1"/>
    </xf>
    <xf numFmtId="0" fontId="3" fillId="0" borderId="8" xfId="0" quotePrefix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3" fillId="0" borderId="12" xfId="0" quotePrefix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5"/>
  <sheetViews>
    <sheetView tabSelected="1" zoomScaleNormal="100" workbookViewId="0">
      <selection activeCell="G44" sqref="G44"/>
    </sheetView>
  </sheetViews>
  <sheetFormatPr defaultRowHeight="16.5" x14ac:dyDescent="0.3"/>
  <cols>
    <col min="1" max="1" width="5.875" customWidth="1"/>
    <col min="2" max="2" width="10.75" customWidth="1"/>
    <col min="3" max="3" width="12.5" customWidth="1"/>
    <col min="4" max="4" width="22.125" style="1" customWidth="1"/>
    <col min="5" max="5" width="28.75" style="1" customWidth="1"/>
    <col min="6" max="6" width="12.625" customWidth="1"/>
    <col min="7" max="7" width="9.625" customWidth="1"/>
    <col min="8" max="8" width="10.875" customWidth="1"/>
    <col min="9" max="9" width="11.25" customWidth="1"/>
    <col min="10" max="10" width="5.875" customWidth="1"/>
  </cols>
  <sheetData>
    <row r="1" spans="1:10" ht="37.5" customHeight="1" x14ac:dyDescent="0.3">
      <c r="A1" s="46" t="s">
        <v>86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7.25" thickBot="1" x14ac:dyDescent="0.35"/>
    <row r="3" spans="1:10" x14ac:dyDescent="0.3">
      <c r="A3" s="2" t="s">
        <v>0</v>
      </c>
      <c r="B3" s="3" t="s">
        <v>1</v>
      </c>
      <c r="C3" s="4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5" t="s">
        <v>7</v>
      </c>
      <c r="I3" s="6" t="s">
        <v>73</v>
      </c>
      <c r="J3" s="7" t="s">
        <v>8</v>
      </c>
    </row>
    <row r="4" spans="1:10" ht="24" customHeight="1" x14ac:dyDescent="0.3">
      <c r="A4" s="26"/>
      <c r="B4" s="27" t="s">
        <v>74</v>
      </c>
      <c r="C4" s="28"/>
      <c r="D4" s="33">
        <f>COUNTA($D$5:$D$55)</f>
        <v>51</v>
      </c>
      <c r="E4" s="29"/>
      <c r="F4" s="28"/>
      <c r="G4" s="28"/>
      <c r="H4" s="32">
        <f>SUM(H5:H55)</f>
        <v>13031</v>
      </c>
      <c r="I4" s="30"/>
      <c r="J4" s="31"/>
    </row>
    <row r="5" spans="1:10" ht="20.100000000000001" customHeight="1" x14ac:dyDescent="0.3">
      <c r="A5" s="8">
        <v>1</v>
      </c>
      <c r="B5" s="9" t="s">
        <v>9</v>
      </c>
      <c r="C5" s="10" t="s">
        <v>10</v>
      </c>
      <c r="D5" s="11" t="s">
        <v>12</v>
      </c>
      <c r="E5" s="11" t="s">
        <v>13</v>
      </c>
      <c r="F5" s="10" t="s">
        <v>14</v>
      </c>
      <c r="G5" s="10">
        <v>70</v>
      </c>
      <c r="H5" s="10">
        <v>140</v>
      </c>
      <c r="I5" s="12" t="s">
        <v>15</v>
      </c>
      <c r="J5" s="13"/>
    </row>
    <row r="6" spans="1:10" ht="20.100000000000001" customHeight="1" x14ac:dyDescent="0.3">
      <c r="A6" s="8">
        <v>2</v>
      </c>
      <c r="B6" s="9" t="s">
        <v>9</v>
      </c>
      <c r="C6" s="10" t="s">
        <v>10</v>
      </c>
      <c r="D6" s="11" t="s">
        <v>16</v>
      </c>
      <c r="E6" s="14" t="s">
        <v>17</v>
      </c>
      <c r="F6" s="10">
        <v>1997.0101999999999</v>
      </c>
      <c r="G6" s="10">
        <v>70</v>
      </c>
      <c r="H6" s="10">
        <v>100</v>
      </c>
      <c r="I6" s="12" t="s">
        <v>15</v>
      </c>
      <c r="J6" s="13"/>
    </row>
    <row r="7" spans="1:10" ht="20.100000000000001" customHeight="1" x14ac:dyDescent="0.3">
      <c r="A7" s="8">
        <v>3</v>
      </c>
      <c r="B7" s="9" t="s">
        <v>9</v>
      </c>
      <c r="C7" s="10" t="s">
        <v>10</v>
      </c>
      <c r="D7" s="11" t="s">
        <v>97</v>
      </c>
      <c r="E7" s="14" t="s">
        <v>98</v>
      </c>
      <c r="F7" s="10">
        <v>2021.03</v>
      </c>
      <c r="G7" s="10"/>
      <c r="H7" s="10">
        <v>100</v>
      </c>
      <c r="I7" s="12" t="s">
        <v>99</v>
      </c>
      <c r="J7" s="13" t="s">
        <v>102</v>
      </c>
    </row>
    <row r="8" spans="1:10" ht="20.100000000000001" customHeight="1" x14ac:dyDescent="0.3">
      <c r="A8" s="8">
        <v>4</v>
      </c>
      <c r="B8" s="9" t="s">
        <v>18</v>
      </c>
      <c r="C8" s="10" t="s">
        <v>10</v>
      </c>
      <c r="D8" s="11" t="s">
        <v>19</v>
      </c>
      <c r="E8" s="11" t="s">
        <v>20</v>
      </c>
      <c r="F8" s="15">
        <v>2015.02</v>
      </c>
      <c r="G8" s="10">
        <v>66</v>
      </c>
      <c r="H8" s="10">
        <v>340</v>
      </c>
      <c r="I8" s="12" t="s">
        <v>11</v>
      </c>
      <c r="J8" s="13"/>
    </row>
    <row r="9" spans="1:10" ht="20.100000000000001" customHeight="1" x14ac:dyDescent="0.3">
      <c r="A9" s="8">
        <v>5</v>
      </c>
      <c r="B9" s="9" t="s">
        <v>18</v>
      </c>
      <c r="C9" s="10" t="s">
        <v>10</v>
      </c>
      <c r="D9" s="11" t="s">
        <v>21</v>
      </c>
      <c r="E9" s="11" t="s">
        <v>22</v>
      </c>
      <c r="F9" s="15">
        <v>2015.02</v>
      </c>
      <c r="G9" s="10">
        <v>102</v>
      </c>
      <c r="H9" s="10">
        <v>218</v>
      </c>
      <c r="I9" s="12" t="s">
        <v>11</v>
      </c>
      <c r="J9" s="13"/>
    </row>
    <row r="10" spans="1:10" ht="20.100000000000001" customHeight="1" x14ac:dyDescent="0.3">
      <c r="A10" s="8">
        <v>6</v>
      </c>
      <c r="B10" s="9" t="s">
        <v>18</v>
      </c>
      <c r="C10" s="10" t="s">
        <v>10</v>
      </c>
      <c r="D10" s="11" t="s">
        <v>23</v>
      </c>
      <c r="E10" s="11" t="s">
        <v>24</v>
      </c>
      <c r="F10" s="15">
        <v>2015.02</v>
      </c>
      <c r="G10" s="10">
        <v>72</v>
      </c>
      <c r="H10" s="10">
        <v>310</v>
      </c>
      <c r="I10" s="12" t="s">
        <v>11</v>
      </c>
      <c r="J10" s="13"/>
    </row>
    <row r="11" spans="1:10" ht="20.100000000000001" customHeight="1" x14ac:dyDescent="0.3">
      <c r="A11" s="8">
        <v>7</v>
      </c>
      <c r="B11" s="9" t="s">
        <v>18</v>
      </c>
      <c r="C11" s="10" t="s">
        <v>10</v>
      </c>
      <c r="D11" s="11" t="s">
        <v>25</v>
      </c>
      <c r="E11" s="11" t="s">
        <v>26</v>
      </c>
      <c r="F11" s="15">
        <v>2015.02</v>
      </c>
      <c r="G11" s="10">
        <v>72</v>
      </c>
      <c r="H11" s="10">
        <v>185</v>
      </c>
      <c r="I11" s="12" t="s">
        <v>15</v>
      </c>
      <c r="J11" s="13"/>
    </row>
    <row r="12" spans="1:10" ht="20.100000000000001" customHeight="1" x14ac:dyDescent="0.3">
      <c r="A12" s="8">
        <v>8</v>
      </c>
      <c r="B12" s="9" t="s">
        <v>18</v>
      </c>
      <c r="C12" s="10" t="s">
        <v>10</v>
      </c>
      <c r="D12" s="11" t="s">
        <v>87</v>
      </c>
      <c r="E12" s="11" t="s">
        <v>90</v>
      </c>
      <c r="F12" s="15">
        <v>2020.11</v>
      </c>
      <c r="G12" s="10">
        <v>120</v>
      </c>
      <c r="H12" s="10">
        <v>123</v>
      </c>
      <c r="I12" s="12" t="s">
        <v>15</v>
      </c>
      <c r="J12" s="13"/>
    </row>
    <row r="13" spans="1:10" ht="20.100000000000001" customHeight="1" x14ac:dyDescent="0.3">
      <c r="A13" s="8">
        <v>9</v>
      </c>
      <c r="B13" s="9" t="s">
        <v>18</v>
      </c>
      <c r="C13" s="10" t="s">
        <v>10</v>
      </c>
      <c r="D13" s="11" t="s">
        <v>88</v>
      </c>
      <c r="E13" s="11" t="s">
        <v>90</v>
      </c>
      <c r="F13" s="15">
        <v>2020.11</v>
      </c>
      <c r="G13" s="10">
        <v>200</v>
      </c>
      <c r="H13" s="10">
        <v>82</v>
      </c>
      <c r="I13" s="12" t="s">
        <v>15</v>
      </c>
      <c r="J13" s="13"/>
    </row>
    <row r="14" spans="1:10" ht="20.100000000000001" customHeight="1" x14ac:dyDescent="0.3">
      <c r="A14" s="8">
        <v>10</v>
      </c>
      <c r="B14" s="9" t="s">
        <v>18</v>
      </c>
      <c r="C14" s="10" t="s">
        <v>10</v>
      </c>
      <c r="D14" s="11" t="s">
        <v>89</v>
      </c>
      <c r="E14" s="11" t="s">
        <v>90</v>
      </c>
      <c r="F14" s="15">
        <v>2020.11</v>
      </c>
      <c r="G14" s="10">
        <v>120</v>
      </c>
      <c r="H14" s="10">
        <v>123</v>
      </c>
      <c r="I14" s="12" t="s">
        <v>15</v>
      </c>
      <c r="J14" s="13"/>
    </row>
    <row r="15" spans="1:10" ht="20.100000000000001" customHeight="1" x14ac:dyDescent="0.3">
      <c r="A15" s="8">
        <v>11</v>
      </c>
      <c r="B15" s="9" t="s">
        <v>18</v>
      </c>
      <c r="C15" s="10" t="s">
        <v>10</v>
      </c>
      <c r="D15" s="11" t="s">
        <v>100</v>
      </c>
      <c r="E15" s="11" t="s">
        <v>101</v>
      </c>
      <c r="F15" s="15">
        <v>2021.03</v>
      </c>
      <c r="G15" s="10"/>
      <c r="H15" s="10">
        <v>110</v>
      </c>
      <c r="I15" s="12" t="s">
        <v>99</v>
      </c>
      <c r="J15" s="13" t="s">
        <v>102</v>
      </c>
    </row>
    <row r="16" spans="1:10" ht="20.100000000000001" customHeight="1" x14ac:dyDescent="0.3">
      <c r="A16" s="8">
        <v>12</v>
      </c>
      <c r="B16" s="9" t="s">
        <v>27</v>
      </c>
      <c r="C16" s="10" t="s">
        <v>10</v>
      </c>
      <c r="D16" s="11" t="s">
        <v>28</v>
      </c>
      <c r="E16" s="11" t="s">
        <v>29</v>
      </c>
      <c r="F16" s="15">
        <v>2015.02</v>
      </c>
      <c r="G16" s="10">
        <v>180</v>
      </c>
      <c r="H16" s="10">
        <v>123</v>
      </c>
      <c r="I16" s="12" t="s">
        <v>15</v>
      </c>
      <c r="J16" s="13"/>
    </row>
    <row r="17" spans="1:10" ht="20.100000000000001" customHeight="1" x14ac:dyDescent="0.3">
      <c r="A17" s="8">
        <v>13</v>
      </c>
      <c r="B17" s="9" t="s">
        <v>27</v>
      </c>
      <c r="C17" s="10" t="s">
        <v>10</v>
      </c>
      <c r="D17" s="11" t="s">
        <v>103</v>
      </c>
      <c r="E17" s="11" t="s">
        <v>104</v>
      </c>
      <c r="F17" s="15">
        <v>2021.03</v>
      </c>
      <c r="G17" s="10"/>
      <c r="H17" s="10">
        <v>100</v>
      </c>
      <c r="I17" s="12" t="s">
        <v>15</v>
      </c>
      <c r="J17" s="13" t="s">
        <v>102</v>
      </c>
    </row>
    <row r="18" spans="1:10" ht="20.100000000000001" customHeight="1" x14ac:dyDescent="0.3">
      <c r="A18" s="8">
        <v>14</v>
      </c>
      <c r="B18" s="9" t="s">
        <v>30</v>
      </c>
      <c r="C18" s="10" t="s">
        <v>10</v>
      </c>
      <c r="D18" s="11" t="s">
        <v>31</v>
      </c>
      <c r="E18" s="11" t="s">
        <v>32</v>
      </c>
      <c r="F18" s="15">
        <v>2015.02</v>
      </c>
      <c r="G18" s="10">
        <v>70</v>
      </c>
      <c r="H18" s="10">
        <v>182</v>
      </c>
      <c r="I18" s="12" t="s">
        <v>11</v>
      </c>
      <c r="J18" s="13"/>
    </row>
    <row r="19" spans="1:10" ht="20.100000000000001" customHeight="1" x14ac:dyDescent="0.3">
      <c r="A19" s="8">
        <v>15</v>
      </c>
      <c r="B19" s="9" t="s">
        <v>30</v>
      </c>
      <c r="C19" s="10" t="s">
        <v>10</v>
      </c>
      <c r="D19" s="11" t="s">
        <v>33</v>
      </c>
      <c r="E19" s="11" t="s">
        <v>34</v>
      </c>
      <c r="F19" s="15">
        <v>2015.02</v>
      </c>
      <c r="G19" s="10">
        <v>70</v>
      </c>
      <c r="H19" s="10">
        <v>140</v>
      </c>
      <c r="I19" s="12" t="s">
        <v>11</v>
      </c>
      <c r="J19" s="13"/>
    </row>
    <row r="20" spans="1:10" ht="20.100000000000001" customHeight="1" x14ac:dyDescent="0.3">
      <c r="A20" s="8">
        <v>16</v>
      </c>
      <c r="B20" s="9" t="s">
        <v>30</v>
      </c>
      <c r="C20" s="10" t="s">
        <v>10</v>
      </c>
      <c r="D20" s="11" t="s">
        <v>125</v>
      </c>
      <c r="E20" s="11" t="s">
        <v>127</v>
      </c>
      <c r="F20" s="15">
        <v>2021.03</v>
      </c>
      <c r="G20" s="10"/>
      <c r="H20" s="10">
        <v>170</v>
      </c>
      <c r="I20" s="12" t="s">
        <v>15</v>
      </c>
      <c r="J20" s="13" t="s">
        <v>102</v>
      </c>
    </row>
    <row r="21" spans="1:10" ht="20.100000000000001" customHeight="1" x14ac:dyDescent="0.3">
      <c r="A21" s="8">
        <v>17</v>
      </c>
      <c r="B21" s="9" t="s">
        <v>30</v>
      </c>
      <c r="C21" s="10" t="s">
        <v>10</v>
      </c>
      <c r="D21" s="11" t="s">
        <v>126</v>
      </c>
      <c r="E21" s="11" t="s">
        <v>127</v>
      </c>
      <c r="F21" s="15">
        <v>2021.03</v>
      </c>
      <c r="G21" s="10"/>
      <c r="H21" s="10">
        <v>170</v>
      </c>
      <c r="I21" s="12" t="s">
        <v>15</v>
      </c>
      <c r="J21" s="13" t="s">
        <v>102</v>
      </c>
    </row>
    <row r="22" spans="1:10" ht="20.100000000000001" customHeight="1" x14ac:dyDescent="0.3">
      <c r="A22" s="8">
        <v>18</v>
      </c>
      <c r="B22" s="9" t="s">
        <v>35</v>
      </c>
      <c r="C22" s="10" t="s">
        <v>10</v>
      </c>
      <c r="D22" s="11" t="s">
        <v>36</v>
      </c>
      <c r="E22" s="11" t="s">
        <v>37</v>
      </c>
      <c r="F22" s="15">
        <v>2015.02</v>
      </c>
      <c r="G22" s="10">
        <v>12</v>
      </c>
      <c r="H22" s="10">
        <v>445</v>
      </c>
      <c r="I22" s="12" t="s">
        <v>11</v>
      </c>
      <c r="J22" s="13"/>
    </row>
    <row r="23" spans="1:10" ht="20.100000000000001" customHeight="1" x14ac:dyDescent="0.3">
      <c r="A23" s="8">
        <v>19</v>
      </c>
      <c r="B23" s="9" t="s">
        <v>35</v>
      </c>
      <c r="C23" s="10" t="s">
        <v>10</v>
      </c>
      <c r="D23" s="11" t="s">
        <v>38</v>
      </c>
      <c r="E23" s="11" t="s">
        <v>39</v>
      </c>
      <c r="F23" s="15">
        <v>2015.02</v>
      </c>
      <c r="G23" s="10">
        <v>500</v>
      </c>
      <c r="H23" s="10">
        <v>174</v>
      </c>
      <c r="I23" s="12" t="s">
        <v>11</v>
      </c>
      <c r="J23" s="13"/>
    </row>
    <row r="24" spans="1:10" ht="20.100000000000001" customHeight="1" x14ac:dyDescent="0.3">
      <c r="A24" s="8">
        <v>20</v>
      </c>
      <c r="B24" s="9" t="s">
        <v>35</v>
      </c>
      <c r="C24" s="10" t="s">
        <v>10</v>
      </c>
      <c r="D24" s="11" t="s">
        <v>40</v>
      </c>
      <c r="E24" s="11" t="s">
        <v>41</v>
      </c>
      <c r="F24" s="15">
        <v>2015.02</v>
      </c>
      <c r="G24" s="10">
        <v>360</v>
      </c>
      <c r="H24" s="10">
        <v>228</v>
      </c>
      <c r="I24" s="12" t="s">
        <v>11</v>
      </c>
      <c r="J24" s="13"/>
    </row>
    <row r="25" spans="1:10" ht="20.100000000000001" customHeight="1" x14ac:dyDescent="0.3">
      <c r="A25" s="8">
        <v>21</v>
      </c>
      <c r="B25" s="9" t="s">
        <v>35</v>
      </c>
      <c r="C25" s="10" t="s">
        <v>10</v>
      </c>
      <c r="D25" s="11" t="s">
        <v>42</v>
      </c>
      <c r="E25" s="11" t="s">
        <v>43</v>
      </c>
      <c r="F25" s="15">
        <v>2015.02</v>
      </c>
      <c r="G25" s="10">
        <v>15</v>
      </c>
      <c r="H25" s="10">
        <v>137</v>
      </c>
      <c r="I25" s="12" t="s">
        <v>11</v>
      </c>
      <c r="J25" s="13"/>
    </row>
    <row r="26" spans="1:10" ht="20.100000000000001" customHeight="1" x14ac:dyDescent="0.3">
      <c r="A26" s="8">
        <v>22</v>
      </c>
      <c r="B26" s="41" t="s">
        <v>35</v>
      </c>
      <c r="C26" s="35" t="s">
        <v>10</v>
      </c>
      <c r="D26" s="36" t="s">
        <v>79</v>
      </c>
      <c r="E26" s="36" t="s">
        <v>80</v>
      </c>
      <c r="F26" s="37">
        <v>2016.09</v>
      </c>
      <c r="G26" s="35">
        <v>40</v>
      </c>
      <c r="H26" s="35">
        <v>529</v>
      </c>
      <c r="I26" s="39" t="s">
        <v>15</v>
      </c>
      <c r="J26" s="40"/>
    </row>
    <row r="27" spans="1:10" ht="20.100000000000001" customHeight="1" x14ac:dyDescent="0.3">
      <c r="A27" s="8">
        <v>23</v>
      </c>
      <c r="B27" s="41" t="s">
        <v>35</v>
      </c>
      <c r="C27" s="35" t="s">
        <v>10</v>
      </c>
      <c r="D27" s="36" t="s">
        <v>91</v>
      </c>
      <c r="E27" s="36" t="s">
        <v>96</v>
      </c>
      <c r="F27" s="37">
        <v>2020.11</v>
      </c>
      <c r="G27" s="35">
        <v>300</v>
      </c>
      <c r="H27" s="35">
        <v>170</v>
      </c>
      <c r="I27" s="39" t="s">
        <v>15</v>
      </c>
      <c r="J27" s="40"/>
    </row>
    <row r="28" spans="1:10" ht="20.100000000000001" customHeight="1" x14ac:dyDescent="0.3">
      <c r="A28" s="8">
        <v>24</v>
      </c>
      <c r="B28" s="41" t="s">
        <v>35</v>
      </c>
      <c r="C28" s="35" t="s">
        <v>10</v>
      </c>
      <c r="D28" s="36" t="s">
        <v>81</v>
      </c>
      <c r="E28" s="36" t="s">
        <v>84</v>
      </c>
      <c r="F28" s="37">
        <v>2016.09</v>
      </c>
      <c r="G28" s="35">
        <v>520</v>
      </c>
      <c r="H28" s="35">
        <v>328</v>
      </c>
      <c r="I28" s="39" t="s">
        <v>15</v>
      </c>
      <c r="J28" s="40"/>
    </row>
    <row r="29" spans="1:10" ht="20.100000000000001" customHeight="1" x14ac:dyDescent="0.3">
      <c r="A29" s="8">
        <v>25</v>
      </c>
      <c r="B29" s="41" t="s">
        <v>35</v>
      </c>
      <c r="C29" s="35" t="s">
        <v>10</v>
      </c>
      <c r="D29" s="36" t="s">
        <v>92</v>
      </c>
      <c r="E29" s="36" t="s">
        <v>95</v>
      </c>
      <c r="F29" s="37">
        <v>2020.11</v>
      </c>
      <c r="G29" s="35">
        <v>580</v>
      </c>
      <c r="H29" s="35">
        <v>316</v>
      </c>
      <c r="I29" s="39" t="s">
        <v>15</v>
      </c>
      <c r="J29" s="40"/>
    </row>
    <row r="30" spans="1:10" ht="20.100000000000001" customHeight="1" x14ac:dyDescent="0.3">
      <c r="A30" s="8">
        <v>26</v>
      </c>
      <c r="B30" s="41" t="s">
        <v>35</v>
      </c>
      <c r="C30" s="35" t="s">
        <v>10</v>
      </c>
      <c r="D30" s="36" t="s">
        <v>83</v>
      </c>
      <c r="E30" s="36" t="s">
        <v>85</v>
      </c>
      <c r="F30" s="37">
        <v>2016.09</v>
      </c>
      <c r="G30" s="35">
        <v>27</v>
      </c>
      <c r="H30" s="35">
        <v>225</v>
      </c>
      <c r="I30" s="39" t="s">
        <v>15</v>
      </c>
      <c r="J30" s="40"/>
    </row>
    <row r="31" spans="1:10" ht="20.100000000000001" customHeight="1" x14ac:dyDescent="0.3">
      <c r="A31" s="8">
        <v>27</v>
      </c>
      <c r="B31" s="41" t="s">
        <v>35</v>
      </c>
      <c r="C31" s="35" t="s">
        <v>10</v>
      </c>
      <c r="D31" s="36" t="s">
        <v>93</v>
      </c>
      <c r="E31" s="36" t="s">
        <v>94</v>
      </c>
      <c r="F31" s="37">
        <v>2020.11</v>
      </c>
      <c r="G31" s="35">
        <v>550</v>
      </c>
      <c r="H31" s="35">
        <v>322</v>
      </c>
      <c r="I31" s="39" t="s">
        <v>15</v>
      </c>
      <c r="J31" s="40"/>
    </row>
    <row r="32" spans="1:10" ht="20.100000000000001" customHeight="1" x14ac:dyDescent="0.3">
      <c r="A32" s="8">
        <v>28</v>
      </c>
      <c r="B32" s="41" t="s">
        <v>35</v>
      </c>
      <c r="C32" s="35" t="s">
        <v>10</v>
      </c>
      <c r="D32" s="36" t="s">
        <v>82</v>
      </c>
      <c r="E32" s="36" t="s">
        <v>84</v>
      </c>
      <c r="F32" s="37">
        <v>2016.09</v>
      </c>
      <c r="G32" s="35">
        <v>500</v>
      </c>
      <c r="H32" s="35">
        <v>273</v>
      </c>
      <c r="I32" s="39" t="s">
        <v>15</v>
      </c>
      <c r="J32" s="40"/>
    </row>
    <row r="33" spans="1:10" ht="20.100000000000001" customHeight="1" x14ac:dyDescent="0.3">
      <c r="A33" s="8">
        <v>29</v>
      </c>
      <c r="B33" s="9" t="s">
        <v>44</v>
      </c>
      <c r="C33" s="10" t="s">
        <v>10</v>
      </c>
      <c r="D33" s="11" t="s">
        <v>45</v>
      </c>
      <c r="E33" s="11" t="s">
        <v>46</v>
      </c>
      <c r="F33" s="15">
        <v>2015.02</v>
      </c>
      <c r="G33" s="10">
        <v>72</v>
      </c>
      <c r="H33" s="10">
        <v>200</v>
      </c>
      <c r="I33" s="12" t="s">
        <v>11</v>
      </c>
      <c r="J33" s="13"/>
    </row>
    <row r="34" spans="1:10" ht="20.100000000000001" customHeight="1" x14ac:dyDescent="0.3">
      <c r="A34" s="8">
        <v>30</v>
      </c>
      <c r="B34" s="9" t="s">
        <v>44</v>
      </c>
      <c r="C34" s="10" t="s">
        <v>10</v>
      </c>
      <c r="D34" s="11" t="s">
        <v>47</v>
      </c>
      <c r="E34" s="11" t="s">
        <v>48</v>
      </c>
      <c r="F34" s="15">
        <v>2015.02</v>
      </c>
      <c r="G34" s="10">
        <v>150</v>
      </c>
      <c r="H34" s="10">
        <v>139</v>
      </c>
      <c r="I34" s="12" t="s">
        <v>15</v>
      </c>
      <c r="J34" s="13"/>
    </row>
    <row r="35" spans="1:10" ht="20.100000000000001" customHeight="1" x14ac:dyDescent="0.3">
      <c r="A35" s="8">
        <v>31</v>
      </c>
      <c r="B35" s="9" t="s">
        <v>44</v>
      </c>
      <c r="C35" s="10" t="s">
        <v>10</v>
      </c>
      <c r="D35" s="11" t="s">
        <v>49</v>
      </c>
      <c r="E35" s="11" t="s">
        <v>50</v>
      </c>
      <c r="F35" s="15">
        <v>2015.02</v>
      </c>
      <c r="G35" s="10">
        <v>70</v>
      </c>
      <c r="H35" s="10">
        <v>328</v>
      </c>
      <c r="I35" s="12" t="s">
        <v>11</v>
      </c>
      <c r="J35" s="13"/>
    </row>
    <row r="36" spans="1:10" ht="20.100000000000001" customHeight="1" x14ac:dyDescent="0.3">
      <c r="A36" s="8">
        <v>32</v>
      </c>
      <c r="B36" s="9" t="s">
        <v>44</v>
      </c>
      <c r="C36" s="10" t="s">
        <v>10</v>
      </c>
      <c r="D36" s="11" t="s">
        <v>105</v>
      </c>
      <c r="E36" s="11" t="s">
        <v>106</v>
      </c>
      <c r="F36" s="15">
        <v>2021.03</v>
      </c>
      <c r="G36" s="10"/>
      <c r="H36" s="10">
        <v>180</v>
      </c>
      <c r="I36" s="12" t="s">
        <v>15</v>
      </c>
      <c r="J36" s="13" t="s">
        <v>102</v>
      </c>
    </row>
    <row r="37" spans="1:10" ht="20.100000000000001" customHeight="1" x14ac:dyDescent="0.3">
      <c r="A37" s="8">
        <v>33</v>
      </c>
      <c r="B37" s="9" t="s">
        <v>107</v>
      </c>
      <c r="C37" s="10" t="s">
        <v>10</v>
      </c>
      <c r="D37" s="11" t="s">
        <v>108</v>
      </c>
      <c r="E37" s="11" t="s">
        <v>111</v>
      </c>
      <c r="F37" s="15">
        <v>2021.03</v>
      </c>
      <c r="G37" s="10"/>
      <c r="H37" s="10">
        <v>450</v>
      </c>
      <c r="I37" s="12" t="s">
        <v>15</v>
      </c>
      <c r="J37" s="13" t="s">
        <v>102</v>
      </c>
    </row>
    <row r="38" spans="1:10" ht="20.100000000000001" customHeight="1" x14ac:dyDescent="0.3">
      <c r="A38" s="8">
        <v>34</v>
      </c>
      <c r="B38" s="9" t="s">
        <v>107</v>
      </c>
      <c r="C38" s="10" t="s">
        <v>10</v>
      </c>
      <c r="D38" s="11" t="s">
        <v>109</v>
      </c>
      <c r="E38" s="11" t="s">
        <v>112</v>
      </c>
      <c r="F38" s="15">
        <v>2021.03</v>
      </c>
      <c r="G38" s="10"/>
      <c r="H38" s="10">
        <v>360</v>
      </c>
      <c r="I38" s="12" t="s">
        <v>15</v>
      </c>
      <c r="J38" s="13" t="s">
        <v>102</v>
      </c>
    </row>
    <row r="39" spans="1:10" ht="20.100000000000001" customHeight="1" x14ac:dyDescent="0.3">
      <c r="A39" s="8">
        <v>35</v>
      </c>
      <c r="B39" s="9" t="s">
        <v>107</v>
      </c>
      <c r="C39" s="10" t="s">
        <v>10</v>
      </c>
      <c r="D39" s="11" t="s">
        <v>110</v>
      </c>
      <c r="E39" s="11" t="s">
        <v>113</v>
      </c>
      <c r="F39" s="15">
        <v>2021.03</v>
      </c>
      <c r="G39" s="10"/>
      <c r="H39" s="10">
        <v>350</v>
      </c>
      <c r="I39" s="12" t="s">
        <v>15</v>
      </c>
      <c r="J39" s="13" t="s">
        <v>102</v>
      </c>
    </row>
    <row r="40" spans="1:10" ht="20.100000000000001" customHeight="1" x14ac:dyDescent="0.3">
      <c r="A40" s="8">
        <v>36</v>
      </c>
      <c r="B40" s="9" t="s">
        <v>107</v>
      </c>
      <c r="C40" s="10" t="s">
        <v>10</v>
      </c>
      <c r="D40" s="11" t="s">
        <v>114</v>
      </c>
      <c r="E40" s="11" t="s">
        <v>115</v>
      </c>
      <c r="F40" s="15">
        <v>2021.03</v>
      </c>
      <c r="G40" s="10"/>
      <c r="H40" s="10">
        <v>210</v>
      </c>
      <c r="I40" s="12" t="s">
        <v>15</v>
      </c>
      <c r="J40" s="13" t="s">
        <v>102</v>
      </c>
    </row>
    <row r="41" spans="1:10" ht="20.100000000000001" customHeight="1" x14ac:dyDescent="0.3">
      <c r="A41" s="8">
        <v>37</v>
      </c>
      <c r="B41" s="9" t="s">
        <v>51</v>
      </c>
      <c r="C41" s="10" t="s">
        <v>10</v>
      </c>
      <c r="D41" s="11" t="s">
        <v>70</v>
      </c>
      <c r="E41" s="11" t="s">
        <v>52</v>
      </c>
      <c r="F41" s="10" t="s">
        <v>53</v>
      </c>
      <c r="G41" s="10">
        <v>20</v>
      </c>
      <c r="H41" s="10">
        <v>130</v>
      </c>
      <c r="I41" s="12" t="s">
        <v>11</v>
      </c>
      <c r="J41" s="13"/>
    </row>
    <row r="42" spans="1:10" ht="20.100000000000001" customHeight="1" x14ac:dyDescent="0.3">
      <c r="A42" s="8">
        <v>38</v>
      </c>
      <c r="B42" s="9" t="s">
        <v>51</v>
      </c>
      <c r="C42" s="10" t="s">
        <v>10</v>
      </c>
      <c r="D42" s="11" t="s">
        <v>116</v>
      </c>
      <c r="E42" s="11" t="s">
        <v>71</v>
      </c>
      <c r="F42" s="10">
        <v>2021.09</v>
      </c>
      <c r="G42" s="10">
        <v>62</v>
      </c>
      <c r="H42" s="42">
        <v>1314</v>
      </c>
      <c r="I42" s="12" t="s">
        <v>11</v>
      </c>
      <c r="J42" s="13" t="s">
        <v>102</v>
      </c>
    </row>
    <row r="43" spans="1:10" ht="20.100000000000001" customHeight="1" x14ac:dyDescent="0.3">
      <c r="A43" s="8">
        <v>39</v>
      </c>
      <c r="B43" s="9" t="s">
        <v>51</v>
      </c>
      <c r="C43" s="10" t="s">
        <v>10</v>
      </c>
      <c r="D43" s="11" t="s">
        <v>117</v>
      </c>
      <c r="E43" s="11" t="s">
        <v>71</v>
      </c>
      <c r="F43" s="10">
        <v>2021.09</v>
      </c>
      <c r="G43" s="10">
        <v>62</v>
      </c>
      <c r="H43" s="10">
        <v>876</v>
      </c>
      <c r="I43" s="12" t="s">
        <v>11</v>
      </c>
      <c r="J43" s="13" t="s">
        <v>102</v>
      </c>
    </row>
    <row r="44" spans="1:10" ht="20.100000000000001" customHeight="1" x14ac:dyDescent="0.3">
      <c r="A44" s="8">
        <v>40</v>
      </c>
      <c r="B44" s="9" t="s">
        <v>54</v>
      </c>
      <c r="C44" s="10" t="s">
        <v>10</v>
      </c>
      <c r="D44" s="11" t="s">
        <v>55</v>
      </c>
      <c r="E44" s="11" t="s">
        <v>56</v>
      </c>
      <c r="F44" s="15">
        <v>2015.02</v>
      </c>
      <c r="G44" s="10">
        <v>150</v>
      </c>
      <c r="H44" s="10">
        <v>164</v>
      </c>
      <c r="I44" s="12" t="s">
        <v>15</v>
      </c>
      <c r="J44" s="13"/>
    </row>
    <row r="45" spans="1:10" ht="20.100000000000001" customHeight="1" x14ac:dyDescent="0.3">
      <c r="A45" s="8">
        <v>41</v>
      </c>
      <c r="B45" s="9" t="s">
        <v>57</v>
      </c>
      <c r="C45" s="10" t="s">
        <v>10</v>
      </c>
      <c r="D45" s="11" t="s">
        <v>58</v>
      </c>
      <c r="E45" s="11" t="s">
        <v>59</v>
      </c>
      <c r="F45" s="15">
        <v>2015.02</v>
      </c>
      <c r="G45" s="10">
        <v>200</v>
      </c>
      <c r="H45" s="10">
        <v>100</v>
      </c>
      <c r="I45" s="12" t="s">
        <v>11</v>
      </c>
      <c r="J45" s="13"/>
    </row>
    <row r="46" spans="1:10" ht="20.100000000000001" customHeight="1" x14ac:dyDescent="0.3">
      <c r="A46" s="8">
        <v>42</v>
      </c>
      <c r="B46" s="9" t="s">
        <v>60</v>
      </c>
      <c r="C46" s="10" t="s">
        <v>10</v>
      </c>
      <c r="D46" s="11" t="s">
        <v>75</v>
      </c>
      <c r="E46" s="11" t="s">
        <v>61</v>
      </c>
      <c r="F46" s="15">
        <v>2015.02</v>
      </c>
      <c r="G46" s="10">
        <v>100</v>
      </c>
      <c r="H46" s="10">
        <v>200</v>
      </c>
      <c r="I46" s="12" t="s">
        <v>11</v>
      </c>
      <c r="J46" s="13"/>
    </row>
    <row r="47" spans="1:10" ht="20.100000000000001" customHeight="1" x14ac:dyDescent="0.3">
      <c r="A47" s="8">
        <v>43</v>
      </c>
      <c r="B47" s="34" t="s">
        <v>60</v>
      </c>
      <c r="C47" s="35" t="s">
        <v>10</v>
      </c>
      <c r="D47" s="36" t="s">
        <v>76</v>
      </c>
      <c r="E47" s="36" t="s">
        <v>61</v>
      </c>
      <c r="F47" s="37">
        <v>2016.09</v>
      </c>
      <c r="G47" s="38">
        <v>100</v>
      </c>
      <c r="H47" s="38">
        <v>158</v>
      </c>
      <c r="I47" s="39" t="s">
        <v>11</v>
      </c>
      <c r="J47" s="40"/>
    </row>
    <row r="48" spans="1:10" ht="20.100000000000001" customHeight="1" x14ac:dyDescent="0.3">
      <c r="A48" s="8">
        <v>44</v>
      </c>
      <c r="B48" s="34" t="s">
        <v>60</v>
      </c>
      <c r="C48" s="35" t="s">
        <v>10</v>
      </c>
      <c r="D48" s="36" t="s">
        <v>77</v>
      </c>
      <c r="E48" s="36" t="s">
        <v>61</v>
      </c>
      <c r="F48" s="37">
        <v>2016.09</v>
      </c>
      <c r="G48" s="38">
        <v>120</v>
      </c>
      <c r="H48" s="38">
        <v>197</v>
      </c>
      <c r="I48" s="39" t="s">
        <v>11</v>
      </c>
      <c r="J48" s="40"/>
    </row>
    <row r="49" spans="1:10" ht="20.100000000000001" customHeight="1" x14ac:dyDescent="0.3">
      <c r="A49" s="8">
        <v>45</v>
      </c>
      <c r="B49" s="34" t="s">
        <v>60</v>
      </c>
      <c r="C49" s="35" t="s">
        <v>10</v>
      </c>
      <c r="D49" s="36" t="s">
        <v>78</v>
      </c>
      <c r="E49" s="36" t="s">
        <v>61</v>
      </c>
      <c r="F49" s="37">
        <v>2016.09</v>
      </c>
      <c r="G49" s="38">
        <v>120</v>
      </c>
      <c r="H49" s="38">
        <v>197</v>
      </c>
      <c r="I49" s="39" t="s">
        <v>11</v>
      </c>
      <c r="J49" s="40"/>
    </row>
    <row r="50" spans="1:10" ht="20.100000000000001" customHeight="1" x14ac:dyDescent="0.3">
      <c r="A50" s="8">
        <v>46</v>
      </c>
      <c r="B50" s="16" t="s">
        <v>62</v>
      </c>
      <c r="C50" s="10" t="s">
        <v>10</v>
      </c>
      <c r="D50" s="17" t="s">
        <v>63</v>
      </c>
      <c r="E50" s="17" t="s">
        <v>64</v>
      </c>
      <c r="F50" s="10">
        <v>2015.02</v>
      </c>
      <c r="G50" s="18">
        <v>50</v>
      </c>
      <c r="H50" s="18">
        <v>200</v>
      </c>
      <c r="I50" s="12" t="s">
        <v>11</v>
      </c>
      <c r="J50" s="13"/>
    </row>
    <row r="51" spans="1:10" ht="20.100000000000001" customHeight="1" x14ac:dyDescent="0.3">
      <c r="A51" s="8">
        <v>47</v>
      </c>
      <c r="B51" s="16" t="s">
        <v>65</v>
      </c>
      <c r="C51" s="10" t="s">
        <v>10</v>
      </c>
      <c r="D51" s="17" t="s">
        <v>72</v>
      </c>
      <c r="E51" s="17" t="s">
        <v>66</v>
      </c>
      <c r="F51" s="10">
        <v>2015.02</v>
      </c>
      <c r="G51" s="19">
        <v>30</v>
      </c>
      <c r="H51" s="19">
        <v>919</v>
      </c>
      <c r="I51" s="12" t="s">
        <v>11</v>
      </c>
      <c r="J51" s="13"/>
    </row>
    <row r="52" spans="1:10" ht="20.100000000000001" customHeight="1" x14ac:dyDescent="0.3">
      <c r="A52" s="8">
        <v>48</v>
      </c>
      <c r="B52" s="20" t="s">
        <v>67</v>
      </c>
      <c r="C52" s="10" t="s">
        <v>10</v>
      </c>
      <c r="D52" s="11" t="s">
        <v>68</v>
      </c>
      <c r="E52" s="11" t="s">
        <v>69</v>
      </c>
      <c r="F52" s="15">
        <v>2015.02</v>
      </c>
      <c r="G52" s="10">
        <v>80</v>
      </c>
      <c r="H52" s="10">
        <v>100</v>
      </c>
      <c r="I52" s="10" t="s">
        <v>15</v>
      </c>
      <c r="J52" s="13"/>
    </row>
    <row r="53" spans="1:10" ht="20.100000000000001" customHeight="1" x14ac:dyDescent="0.3">
      <c r="A53" s="8">
        <v>49</v>
      </c>
      <c r="B53" s="20" t="s">
        <v>67</v>
      </c>
      <c r="C53" s="10" t="s">
        <v>10</v>
      </c>
      <c r="D53" s="17" t="s">
        <v>118</v>
      </c>
      <c r="E53" s="17" t="s">
        <v>119</v>
      </c>
      <c r="F53" s="43">
        <v>2016.04</v>
      </c>
      <c r="G53" s="19">
        <v>100</v>
      </c>
      <c r="H53" s="19">
        <v>36</v>
      </c>
      <c r="I53" s="19" t="s">
        <v>120</v>
      </c>
      <c r="J53" s="44"/>
    </row>
    <row r="54" spans="1:10" ht="20.100000000000001" customHeight="1" x14ac:dyDescent="0.3">
      <c r="A54" s="8">
        <v>50</v>
      </c>
      <c r="B54" s="20" t="s">
        <v>67</v>
      </c>
      <c r="C54" s="10" t="s">
        <v>10</v>
      </c>
      <c r="D54" s="17" t="s">
        <v>121</v>
      </c>
      <c r="E54" s="17" t="s">
        <v>122</v>
      </c>
      <c r="F54" s="43">
        <v>2021.03</v>
      </c>
      <c r="G54" s="19"/>
      <c r="H54" s="19">
        <v>210</v>
      </c>
      <c r="I54" s="19" t="s">
        <v>15</v>
      </c>
      <c r="J54" s="44" t="s">
        <v>102</v>
      </c>
    </row>
    <row r="55" spans="1:10" ht="20.100000000000001" customHeight="1" thickBot="1" x14ac:dyDescent="0.35">
      <c r="A55" s="45">
        <v>51</v>
      </c>
      <c r="B55" s="21" t="s">
        <v>67</v>
      </c>
      <c r="C55" s="22" t="s">
        <v>10</v>
      </c>
      <c r="D55" s="23" t="s">
        <v>123</v>
      </c>
      <c r="E55" s="23" t="s">
        <v>124</v>
      </c>
      <c r="F55" s="24">
        <v>2021.03</v>
      </c>
      <c r="G55" s="22"/>
      <c r="H55" s="22">
        <v>150</v>
      </c>
      <c r="I55" s="22" t="s">
        <v>15</v>
      </c>
      <c r="J55" s="25" t="s">
        <v>102</v>
      </c>
    </row>
  </sheetData>
  <mergeCells count="1">
    <mergeCell ref="A1:J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공공용지정(총괄)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박정기</dc:creator>
  <cp:lastModifiedBy>.</cp:lastModifiedBy>
  <cp:lastPrinted>2016-09-13T02:21:44Z</cp:lastPrinted>
  <dcterms:created xsi:type="dcterms:W3CDTF">2015-09-18T13:34:17Z</dcterms:created>
  <dcterms:modified xsi:type="dcterms:W3CDTF">2022-03-16T10:24:32Z</dcterms:modified>
</cp:coreProperties>
</file>